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74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<sst xmlns="http://schemas.openxmlformats.org/spreadsheetml/2006/main" count="19" uniqueCount="15">
  <si>
    <t>附件1</t>
  </si>
  <si>
    <t>2023年度山东省彩票公益金筹集情况统计表</t>
  </si>
  <si>
    <t>单位：万元</t>
  </si>
  <si>
    <t>类  型</t>
  </si>
  <si>
    <t>销  量</t>
  </si>
  <si>
    <t>筹集公益金</t>
  </si>
  <si>
    <t>福利彩票</t>
  </si>
  <si>
    <t xml:space="preserve"> 乐透数字型</t>
  </si>
  <si>
    <t>即开型</t>
  </si>
  <si>
    <t>基诺型</t>
  </si>
  <si>
    <t>弃奖转入</t>
  </si>
  <si>
    <t>小 计</t>
  </si>
  <si>
    <t>体育彩票</t>
  </si>
  <si>
    <t>竞猜型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</si>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</sst>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8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vertical="center" wrapText="1"/>
    </xf>
    <xf numFmtId="10" fontId="0" fillId="0" borderId="0" xfId="11" applyNumberFormat="1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J6" sqref="J6"/>
    </sheetView>
  </sheetViews>
  <sheetFormatPr defaultColWidth="9" defaultRowHeight="14.1" outlineLevelCol="7"/>
  <cols>
    <col min="1" max="1" width="13.8738738738739" customWidth="1"/>
    <col min="2" max="2" width="20.1261261261261" customWidth="1"/>
    <col min="3" max="3" width="22.5045045045045" customWidth="1"/>
    <col min="4" max="4" width="26.3783783783784" customWidth="1"/>
    <col min="6" max="6" width="10.5495495495495"/>
    <col min="7" max="9" width="12.7837837837838"/>
  </cols>
  <sheetData>
    <row r="1" ht="23.1" customHeight="1" spans="1:1">
      <c r="A1" s="1" t="s">
        <v>0</v>
      </c>
    </row>
    <row r="2" ht="39" customHeight="1" spans="1:4">
      <c r="A2" s="2" t="s">
        <v>1</v>
      </c>
      <c r="B2" s="2"/>
      <c r="C2" s="2"/>
      <c r="D2" s="2"/>
    </row>
    <row r="3" ht="20.1" customHeight="1" spans="1:4">
      <c r="A3" s="3"/>
      <c r="B3" s="3"/>
      <c r="C3" s="3"/>
      <c r="D3" s="4" t="s">
        <v>2</v>
      </c>
    </row>
    <row r="4" ht="12.75" customHeight="1" spans="1:4">
      <c r="A4" s="5" t="s">
        <v>3</v>
      </c>
      <c r="B4" s="5"/>
      <c r="C4" s="5" t="s">
        <v>4</v>
      </c>
      <c r="D4" s="6" t="s">
        <v>5</v>
      </c>
    </row>
    <row r="5" ht="18" customHeight="1" spans="1:4">
      <c r="A5" s="5"/>
      <c r="B5" s="5"/>
      <c r="C5" s="5"/>
      <c r="D5" s="6"/>
    </row>
    <row r="6" ht="35.1" customHeight="1" spans="1:7">
      <c r="A6" s="7" t="s">
        <v>6</v>
      </c>
      <c r="B6" s="7" t="s">
        <v>7</v>
      </c>
      <c r="C6" s="8">
        <v>600852.94</v>
      </c>
      <c r="D6" s="8">
        <v>212009.91</v>
      </c>
      <c r="G6" s="9"/>
    </row>
    <row r="7" ht="35.1" customHeight="1" spans="1:8">
      <c r="A7" s="7"/>
      <c r="B7" s="10" t="s">
        <v>8</v>
      </c>
      <c r="C7" s="11">
        <v>254522.61</v>
      </c>
      <c r="D7" s="11">
        <v>50904.52</v>
      </c>
      <c r="G7" s="9"/>
      <c r="H7" s="9"/>
    </row>
    <row r="8" ht="35.1" customHeight="1" spans="1:7">
      <c r="A8" s="7"/>
      <c r="B8" s="10" t="s">
        <v>9</v>
      </c>
      <c r="C8" s="11">
        <v>246263.7</v>
      </c>
      <c r="D8" s="11">
        <v>73879.11</v>
      </c>
      <c r="G8" s="9"/>
    </row>
    <row r="9" ht="35.1" customHeight="1" spans="1:7">
      <c r="A9" s="7"/>
      <c r="B9" s="10" t="s">
        <v>10</v>
      </c>
      <c r="C9" s="11"/>
      <c r="D9" s="11">
        <v>5265.07</v>
      </c>
      <c r="G9" s="9"/>
    </row>
    <row r="10" ht="35.1" customHeight="1" spans="1:4">
      <c r="A10" s="7"/>
      <c r="B10" s="12" t="s">
        <v>11</v>
      </c>
      <c r="C10" s="13">
        <f>SUM(C6:C8)</f>
        <v>1101639.25</v>
      </c>
      <c r="D10" s="13">
        <f>SUM(D6:D9)</f>
        <v>342058.61</v>
      </c>
    </row>
    <row r="11" ht="35.1" customHeight="1" spans="1:4">
      <c r="A11" s="7" t="s">
        <v>12</v>
      </c>
      <c r="B11" s="7" t="s">
        <v>7</v>
      </c>
      <c r="C11" s="11">
        <v>399004.22</v>
      </c>
      <c r="D11" s="11">
        <v>142227.285814</v>
      </c>
    </row>
    <row r="12" ht="35.1" customHeight="1" spans="1:4">
      <c r="A12" s="7"/>
      <c r="B12" s="10" t="s">
        <v>13</v>
      </c>
      <c r="C12" s="11">
        <v>2194823.5</v>
      </c>
      <c r="D12" s="11">
        <v>461321.25479</v>
      </c>
    </row>
    <row r="13" ht="35.1" customHeight="1" spans="1:4">
      <c r="A13" s="7"/>
      <c r="B13" s="10" t="s">
        <v>8</v>
      </c>
      <c r="C13" s="11">
        <v>315703.55</v>
      </c>
      <c r="D13" s="11">
        <v>63140.71</v>
      </c>
    </row>
    <row r="14" ht="35.1" customHeight="1" spans="1:4">
      <c r="A14" s="7"/>
      <c r="B14" s="10" t="s">
        <v>10</v>
      </c>
      <c r="C14" s="11"/>
      <c r="D14" s="11">
        <v>5941.02391</v>
      </c>
    </row>
    <row r="15" ht="35.1" customHeight="1" spans="1:4">
      <c r="A15" s="12"/>
      <c r="B15" s="12" t="s">
        <v>11</v>
      </c>
      <c r="C15" s="14">
        <f>SUM(C11:C14)</f>
        <v>2909531.27</v>
      </c>
      <c r="D15" s="13">
        <f>SUM(D11:D14)</f>
        <v>672630.274514</v>
      </c>
    </row>
    <row r="16" ht="35.1" customHeight="1" spans="1:4">
      <c r="A16" s="12" t="s">
        <v>14</v>
      </c>
      <c r="B16" s="12"/>
      <c r="C16" s="13">
        <f>C15+C10</f>
        <v>4011170.52</v>
      </c>
      <c r="D16" s="13">
        <f>D10+D15</f>
        <v>1014688.884514</v>
      </c>
    </row>
  </sheetData>
  <mergeCells count="8">
    <mergeCell ref="A2:D2"/>
    <mergeCell ref="A3:B3"/>
    <mergeCell ref="A16:B16"/>
    <mergeCell ref="A6:A10"/>
    <mergeCell ref="A11:A15"/>
    <mergeCell ref="C4:C5"/>
    <mergeCell ref="D4:D5"/>
    <mergeCell ref="A4:B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邢雅涵</cp:lastModifiedBy>
  <dcterms:created xsi:type="dcterms:W3CDTF">2020-06-15T03:04:00Z</dcterms:created>
  <cp:lastPrinted>2022-06-27T02:55:00Z</cp:lastPrinted>
  <dcterms:modified xsi:type="dcterms:W3CDTF">2024-06-25T01:28:38Z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