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2715" windowWidth="28650" windowHeight="11460"/>
  </bookViews>
  <sheets>
    <sheet name="附件1" sheetId="1" r:id="rId1"/>
  </sheets>
  <calcPr calcId="145621"/>
  <oleSize ref="A1:D17"/>
</workbook>
</file>

<file path=xl/sharedStrings.xml><?xml version="1.0" encoding="utf-8"?>
<sst xmlns="http://schemas.openxmlformats.org/spreadsheetml/2006/main" count="20" uniqueCount="16">
  <si>
    <t>附件1</t>
  </si>
  <si>
    <t>2020年度山东省彩票公益金筹集情况统计表</t>
  </si>
  <si>
    <t>单位：万元</t>
  </si>
  <si>
    <t>类  型</t>
  </si>
  <si>
    <t>销  量</t>
  </si>
  <si>
    <t>筹集公益金</t>
  </si>
  <si>
    <t>福利彩票</t>
  </si>
  <si>
    <t xml:space="preserve"> 乐透数字型</t>
  </si>
  <si>
    <t>视频型</t>
  </si>
  <si>
    <t>即开型</t>
  </si>
  <si>
    <t>基诺型</t>
  </si>
  <si>
    <t>弃奖转入</t>
  </si>
  <si>
    <t>小 计</t>
  </si>
  <si>
    <t>体育彩票</t>
  </si>
  <si>
    <t>竞猜型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</si>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</sst>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0" x14ac:knownFonts="1">
    <font>
      <sz val="11"/>
      <color indexed="8"/>
      <name val="宋体"/>
      <charset val="134"/>
    </font>
    <font>
      <sz val="12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黑体"/>
      <family val="3"/>
      <charset val="134"/>
    </font>
    <font>
      <sz val="18"/>
      <color indexed="8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0" xfId="0" applyNumberFormat="1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8" fontId="2" fillId="0" borderId="2" xfId="0" applyNumberFormat="1" applyFont="1" applyFill="1" applyBorder="1" applyAlignment="1" applyProtection="1">
      <alignment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right" vertical="center" wrapText="1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0" fontId="6" fillId="0" borderId="0" xfId="0" applyFont="1">
      <alignment vertical="center"/>
    </xf>
    <xf numFmtId="178" fontId="5" fillId="0" borderId="1" xfId="0" applyNumberFormat="1" applyFont="1" applyFill="1" applyBorder="1" applyAlignment="1" applyProtection="1">
      <alignment vertical="center" wrapText="1"/>
    </xf>
    <xf numFmtId="0" fontId="0" fillId="2" borderId="0" xfId="0" applyNumberFormat="1" applyFont="1" applyFill="1" applyBorder="1" applyAlignment="1" applyProtection="1">
      <alignment horizontal="right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>
      <alignment vertical="center"/>
    </xf>
    <xf numFmtId="0" fontId="9" fillId="2" borderId="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topLeftCell="A3" zoomScale="110" zoomScaleNormal="110" workbookViewId="0">
      <selection activeCell="J19" sqref="J19"/>
    </sheetView>
  </sheetViews>
  <sheetFormatPr defaultColWidth="9" defaultRowHeight="13.5" x14ac:dyDescent="0.15"/>
  <cols>
    <col min="1" max="1" width="13.875" customWidth="1"/>
    <col min="2" max="2" width="20.125" customWidth="1"/>
    <col min="3" max="3" width="22.5" customWidth="1"/>
    <col min="4" max="4" width="26.375" customWidth="1"/>
  </cols>
  <sheetData>
    <row r="1" spans="1:4" ht="23.1" customHeight="1" x14ac:dyDescent="0.15">
      <c r="A1" s="19" t="s">
        <v>0</v>
      </c>
    </row>
    <row r="2" spans="1:4" ht="39" customHeight="1" x14ac:dyDescent="0.15">
      <c r="A2" s="20" t="s">
        <v>1</v>
      </c>
      <c r="B2" s="20"/>
      <c r="C2" s="20"/>
      <c r="D2" s="20"/>
    </row>
    <row r="3" spans="1:4" ht="20.100000000000001" customHeight="1" x14ac:dyDescent="0.15">
      <c r="A3" s="14"/>
      <c r="B3" s="14"/>
      <c r="C3" s="1"/>
      <c r="D3" s="2" t="s">
        <v>2</v>
      </c>
    </row>
    <row r="4" spans="1:4" ht="12.75" customHeight="1" x14ac:dyDescent="0.15">
      <c r="A4" s="17" t="s">
        <v>3</v>
      </c>
      <c r="B4" s="17"/>
      <c r="C4" s="17" t="s">
        <v>4</v>
      </c>
      <c r="D4" s="18" t="s">
        <v>5</v>
      </c>
    </row>
    <row r="5" spans="1:4" ht="12.75" customHeight="1" x14ac:dyDescent="0.15">
      <c r="A5" s="17"/>
      <c r="B5" s="17"/>
      <c r="C5" s="17"/>
      <c r="D5" s="18"/>
    </row>
    <row r="6" spans="1:4" ht="35.1" customHeight="1" x14ac:dyDescent="0.15">
      <c r="A6" s="16" t="s">
        <v>6</v>
      </c>
      <c r="B6" s="3" t="s">
        <v>7</v>
      </c>
      <c r="C6" s="4">
        <v>759144.03</v>
      </c>
      <c r="D6" s="4">
        <v>248035.78</v>
      </c>
    </row>
    <row r="7" spans="1:4" ht="35.1" customHeight="1" x14ac:dyDescent="0.15">
      <c r="A7" s="16"/>
      <c r="B7" s="5" t="s">
        <v>8</v>
      </c>
      <c r="C7" s="6">
        <v>48328.71</v>
      </c>
      <c r="D7" s="6">
        <v>10632.32</v>
      </c>
    </row>
    <row r="8" spans="1:4" ht="35.1" customHeight="1" x14ac:dyDescent="0.15">
      <c r="A8" s="16"/>
      <c r="B8" s="5" t="s">
        <v>9</v>
      </c>
      <c r="C8" s="7">
        <v>103339.67</v>
      </c>
      <c r="D8" s="6">
        <v>20667.93</v>
      </c>
    </row>
    <row r="9" spans="1:4" ht="35.1" customHeight="1" x14ac:dyDescent="0.15">
      <c r="A9" s="16"/>
      <c r="B9" s="5" t="s">
        <v>10</v>
      </c>
      <c r="C9" s="7">
        <v>8229.74</v>
      </c>
      <c r="D9" s="6">
        <v>2468.92</v>
      </c>
    </row>
    <row r="10" spans="1:4" ht="35.1" customHeight="1" x14ac:dyDescent="0.15">
      <c r="A10" s="16"/>
      <c r="B10" s="5" t="s">
        <v>11</v>
      </c>
      <c r="C10" s="7"/>
      <c r="D10" s="6">
        <v>4826.8</v>
      </c>
    </row>
    <row r="11" spans="1:4" ht="35.1" customHeight="1" x14ac:dyDescent="0.15">
      <c r="A11" s="16"/>
      <c r="B11" s="8" t="s">
        <v>12</v>
      </c>
      <c r="C11" s="9">
        <f>SUM(C6:C9)</f>
        <v>919042.15</v>
      </c>
      <c r="D11" s="9">
        <f>SUM(D6:D10)</f>
        <v>286631.75</v>
      </c>
    </row>
    <row r="12" spans="1:4" ht="35.1" customHeight="1" x14ac:dyDescent="0.15">
      <c r="A12" s="16" t="s">
        <v>13</v>
      </c>
      <c r="B12" s="3" t="s">
        <v>7</v>
      </c>
      <c r="C12" s="10">
        <v>718589.24</v>
      </c>
      <c r="D12" s="11">
        <v>228155.41</v>
      </c>
    </row>
    <row r="13" spans="1:4" ht="35.1" customHeight="1" x14ac:dyDescent="0.15">
      <c r="A13" s="16"/>
      <c r="B13" s="5" t="s">
        <v>14</v>
      </c>
      <c r="C13" s="11">
        <v>644634.32999999996</v>
      </c>
      <c r="D13" s="11">
        <v>130872.65</v>
      </c>
    </row>
    <row r="14" spans="1:4" ht="35.1" customHeight="1" x14ac:dyDescent="0.15">
      <c r="A14" s="16"/>
      <c r="B14" s="5" t="s">
        <v>9</v>
      </c>
      <c r="C14" s="11">
        <v>125983.16</v>
      </c>
      <c r="D14" s="11">
        <v>25196.639999999999</v>
      </c>
    </row>
    <row r="15" spans="1:4" ht="35.1" customHeight="1" x14ac:dyDescent="0.15">
      <c r="A15" s="16"/>
      <c r="B15" s="5" t="s">
        <v>11</v>
      </c>
      <c r="C15" s="11"/>
      <c r="D15" s="11">
        <v>4203.01</v>
      </c>
    </row>
    <row r="16" spans="1:4" ht="35.1" customHeight="1" x14ac:dyDescent="0.15">
      <c r="A16" s="15"/>
      <c r="B16" s="8" t="s">
        <v>12</v>
      </c>
      <c r="C16" s="12">
        <v>1489206.73</v>
      </c>
      <c r="D16" s="13">
        <f>SUM(D12:D15)</f>
        <v>388427.71</v>
      </c>
    </row>
    <row r="17" spans="1:4" ht="35.1" customHeight="1" x14ac:dyDescent="0.15">
      <c r="A17" s="15" t="s">
        <v>15</v>
      </c>
      <c r="B17" s="15"/>
      <c r="C17" s="9">
        <v>2408248.88</v>
      </c>
      <c r="D17" s="9">
        <f>D11+D16</f>
        <v>675059.46</v>
      </c>
    </row>
  </sheetData>
  <mergeCells count="8">
    <mergeCell ref="A2:D2"/>
    <mergeCell ref="A3:B3"/>
    <mergeCell ref="A17:B17"/>
    <mergeCell ref="A6:A11"/>
    <mergeCell ref="A12:A16"/>
    <mergeCell ref="C4:C5"/>
    <mergeCell ref="D4:D5"/>
    <mergeCell ref="A4:B5"/>
  </mergeCells>
  <phoneticPr fontId="7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Company>山东省财政厅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刘海涛</dc:creator>
  <cp:lastModifiedBy>董小云</cp:lastModifiedBy>
  <cp:lastPrinted>2021-07-29T08:54:18Z</cp:lastPrinted>
  <dcterms:created xsi:type="dcterms:W3CDTF">2020-06-15T03:04:00Z</dcterms:created>
  <dcterms:modified xsi:type="dcterms:W3CDTF">2021-07-29T08:54:20Z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